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.stefanackermann/Documents/03 SocialCert/2026/QSE/Formatvorlagen/"/>
    </mc:Choice>
  </mc:AlternateContent>
  <xr:revisionPtr revIDLastSave="0" documentId="8_{34D72473-798F-4E42-A65B-283922956F32}" xr6:coauthVersionLast="47" xr6:coauthVersionMax="47" xr10:uidLastSave="{00000000-0000-0000-0000-000000000000}"/>
  <bookViews>
    <workbookView xWindow="0" yWindow="680" windowWidth="37200" windowHeight="17400" xr2:uid="{00000000-000D-0000-FFFF-FFFF00000000}"/>
  </bookViews>
  <sheets>
    <sheet name="Tabelle1" sheetId="1" r:id="rId1"/>
    <sheet name="Tabelle2" sheetId="2" r:id="rId2"/>
  </sheets>
  <definedNames>
    <definedName name="_ftn1" localSheetId="0">Tabelle1!$C$9</definedName>
    <definedName name="_ftn2" localSheetId="0">Tabelle1!$C$13</definedName>
    <definedName name="_ftnref1" localSheetId="0">Tabelle1!$F$6</definedName>
    <definedName name="_ftnref2" localSheetId="0">Tabelle1!$G$6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0" i="1" l="1"/>
  <c r="V30" i="1"/>
  <c r="U30" i="1"/>
  <c r="T30" i="1"/>
  <c r="P30" i="1"/>
  <c r="W29" i="1"/>
  <c r="V29" i="1"/>
  <c r="U29" i="1"/>
  <c r="T29" i="1"/>
  <c r="P29" i="1"/>
  <c r="W28" i="1"/>
  <c r="V28" i="1"/>
  <c r="U28" i="1"/>
  <c r="T28" i="1"/>
  <c r="P28" i="1"/>
  <c r="W27" i="1"/>
  <c r="V27" i="1"/>
  <c r="U27" i="1"/>
  <c r="T27" i="1"/>
  <c r="P27" i="1"/>
  <c r="W26" i="1"/>
  <c r="V26" i="1"/>
  <c r="U26" i="1"/>
  <c r="T26" i="1"/>
  <c r="P26" i="1"/>
  <c r="W25" i="1"/>
  <c r="V25" i="1"/>
  <c r="U25" i="1"/>
  <c r="T25" i="1"/>
  <c r="P25" i="1"/>
  <c r="W24" i="1"/>
  <c r="V24" i="1"/>
  <c r="U24" i="1"/>
  <c r="T24" i="1"/>
  <c r="P24" i="1"/>
  <c r="W23" i="1"/>
  <c r="V23" i="1"/>
  <c r="U23" i="1"/>
  <c r="T23" i="1"/>
  <c r="P23" i="1"/>
  <c r="W22" i="1"/>
  <c r="V22" i="1"/>
  <c r="U22" i="1"/>
  <c r="T22" i="1"/>
  <c r="P22" i="1"/>
  <c r="W21" i="1"/>
  <c r="V21" i="1"/>
  <c r="U21" i="1"/>
  <c r="T21" i="1"/>
  <c r="P21" i="1"/>
  <c r="W20" i="1"/>
  <c r="V20" i="1"/>
  <c r="U20" i="1"/>
  <c r="T20" i="1"/>
  <c r="P20" i="1"/>
  <c r="W19" i="1"/>
  <c r="V19" i="1"/>
  <c r="U19" i="1"/>
  <c r="T19" i="1"/>
  <c r="P19" i="1"/>
  <c r="W18" i="1"/>
  <c r="V18" i="1"/>
  <c r="U18" i="1"/>
  <c r="T18" i="1"/>
  <c r="P18" i="1"/>
  <c r="W17" i="1"/>
  <c r="V17" i="1"/>
  <c r="U17" i="1"/>
  <c r="T17" i="1"/>
  <c r="P17" i="1"/>
  <c r="W16" i="1"/>
  <c r="V16" i="1"/>
  <c r="U16" i="1"/>
  <c r="T16" i="1"/>
  <c r="P16" i="1"/>
  <c r="W15" i="1"/>
  <c r="V15" i="1"/>
  <c r="U15" i="1"/>
  <c r="T15" i="1"/>
  <c r="P15" i="1"/>
  <c r="W14" i="1"/>
  <c r="V14" i="1"/>
  <c r="U14" i="1"/>
  <c r="T14" i="1"/>
  <c r="P14" i="1"/>
  <c r="W13" i="1"/>
  <c r="V13" i="1"/>
  <c r="U13" i="1"/>
  <c r="T13" i="1"/>
  <c r="P13" i="1"/>
  <c r="W12" i="1"/>
  <c r="V12" i="1"/>
  <c r="U12" i="1"/>
  <c r="T12" i="1"/>
  <c r="P12" i="1"/>
  <c r="W11" i="1"/>
  <c r="V11" i="1"/>
  <c r="U11" i="1"/>
  <c r="T11" i="1"/>
  <c r="P11" i="1"/>
  <c r="W10" i="1"/>
  <c r="V10" i="1"/>
  <c r="U10" i="1"/>
  <c r="T10" i="1"/>
  <c r="P10" i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W9" i="1"/>
  <c r="V9" i="1"/>
  <c r="U9" i="1"/>
  <c r="T9" i="1"/>
  <c r="P9" i="1"/>
  <c r="B9" i="1"/>
  <c r="W8" i="1"/>
  <c r="V8" i="1"/>
  <c r="U8" i="1"/>
  <c r="T8" i="1"/>
  <c r="P8" i="1"/>
  <c r="B8" i="1"/>
  <c r="W7" i="1"/>
  <c r="V7" i="1"/>
  <c r="U7" i="1"/>
  <c r="T7" i="1"/>
  <c r="P7" i="1"/>
</calcChain>
</file>

<file path=xl/sharedStrings.xml><?xml version="1.0" encoding="utf-8"?>
<sst xmlns="http://schemas.openxmlformats.org/spreadsheetml/2006/main" count="67" uniqueCount="66">
  <si>
    <t>Referenzauswahl Maßnahmen nach § 45 SGB III</t>
  </si>
  <si>
    <t>Name des Trägers:</t>
  </si>
  <si>
    <t>Bewertung Referenzauswahl – durch SocialCert auszufüllen</t>
  </si>
  <si>
    <t>lfd. Nummer</t>
  </si>
  <si>
    <t>Titel der Maßnahme oder des Maßnahmebausteins</t>
  </si>
  <si>
    <t>Kurzbeschreibung der Maßnahme bzw. des Maßnahmebausteins in Stichpunkten</t>
  </si>
  <si>
    <t>Art der Maßnahme:     1. Präsenzmaßnahme;    2. digitale Maßnahme;        3. kombinierte Maßnahme</t>
  </si>
  <si>
    <t xml:space="preserve">Zielsetzung der Maßnahme bzw. des Maßnahmebausteins </t>
  </si>
  <si>
    <t>Dauer der Maßnahme in Wochen</t>
  </si>
  <si>
    <t>Dauer der Maßnahme bzw. des Maßnahmebausteins (in UE à 45 Min)</t>
  </si>
  <si>
    <t>Maßnahmeanteile bei einem Arbeitgeber in Wochen</t>
  </si>
  <si>
    <t>Personenkreis nach         § 45 Abs. 8 SGB III</t>
  </si>
  <si>
    <t>Asynchrone Maßnahmeanteile in Std. àm 60 min.</t>
  </si>
  <si>
    <t>Teilnehmerzahl</t>
  </si>
  <si>
    <t>Maßnahmekosten insgesamt je Teilnehmer</t>
  </si>
  <si>
    <t>Kosten je Teilnehmer/in und Maßnahmestunde</t>
  </si>
  <si>
    <t>Aktueller B-DKS je TN und Maßnahmestunde</t>
  </si>
  <si>
    <t>Abweichung zum BDKS in %</t>
  </si>
  <si>
    <t>Art des Abschlusses</t>
  </si>
  <si>
    <t>Unterauftragsvergabe bei mehr als 10%</t>
  </si>
  <si>
    <t>Hinweise zu Besonderheiten der Maßnahme bzw. des Maßnahmebausteins (z.B. Angabe ob die Maßnahme zu einem Abschluss in einem allgemein anerkannten Ausbildungsberuf führen soll; Abnahme von Prüfungen, staatl. und behördliche Genehmigungen etc.)</t>
  </si>
  <si>
    <t>Grundgesamtheit Referenzauswahl
(B-DKS eingehalten)</t>
  </si>
  <si>
    <t>Zielsetzung
§ 45 Abs. 1 S. 1</t>
  </si>
  <si>
    <t>Dauerkategorie
Referenzauswahl</t>
  </si>
  <si>
    <t>Arbeitgeberanteil</t>
  </si>
  <si>
    <t>Durchführungsart
Einzel-/Gruppenmaßnahme</t>
  </si>
  <si>
    <t>Referenz ausgewählt</t>
  </si>
  <si>
    <t>Begründung der Auswahl / Repräsentanz</t>
  </si>
  <si>
    <t>geprüft am:</t>
  </si>
  <si>
    <t>geprüft von:</t>
  </si>
  <si>
    <t>Hinweise zur Referenzauswahl FB1 (§ 45 SGB III)</t>
  </si>
  <si>
    <t>Feld</t>
  </si>
  <si>
    <t>Ausprägung / Regel</t>
  </si>
  <si>
    <t>Bedeutung</t>
  </si>
  <si>
    <t>Hinweis</t>
  </si>
  <si>
    <t>Art der Maßnahme</t>
  </si>
  <si>
    <t>Präsenz / digital / kombiniert</t>
  </si>
  <si>
    <t>Form der Leistungserbringung</t>
  </si>
  <si>
    <t>Durchführungsart</t>
  </si>
  <si>
    <t>Einzelmaßnahme / Gruppenmaßnahme</t>
  </si>
  <si>
    <t>Mindestangabe nach Beiratsempfehlung</t>
  </si>
  <si>
    <t>Grundgesamtheit</t>
  </si>
  <si>
    <t>nur Maßnahmen ≤ B-DKS</t>
  </si>
  <si>
    <t>nur diese Maßnahmen zählen für die quantitative Referenzauswahl</t>
  </si>
  <si>
    <t>Quantitative Auswahl</t>
  </si>
  <si>
    <t>bis 30 Maßnahmen: 20 %; darüber: Quadratwurzel</t>
  </si>
  <si>
    <t>jeweils aufrunden</t>
  </si>
  <si>
    <t>Zielsetzung</t>
  </si>
  <si>
    <t>§ 45 Abs. 1 S. 1 Nr. 1 / 4 / 5</t>
  </si>
  <si>
    <t>jede angebotene Zielsetzung muss vertreten sein</t>
  </si>
  <si>
    <t>Dauer</t>
  </si>
  <si>
    <t>≤ 4 Wochen / &gt; 4 Wochen bis ≤ 6 Monate / &gt; 6 Monate</t>
  </si>
  <si>
    <t>jede angebotene Kategorie muss vertreten sein</t>
  </si>
  <si>
    <t>≤ 26 Wochen dient nur als technische Zuordnung; Grenzfälle um 6 Monate fachlich prüfen.</t>
  </si>
  <si>
    <t>AG-Anteil</t>
  </si>
  <si>
    <t>mit / ohne Maßnahmeteile bei Arbeitgeber</t>
  </si>
  <si>
    <t>Referenzentscheidung</t>
  </si>
  <si>
    <t>durch SocialCert / FKS</t>
  </si>
  <si>
    <t>unabhängige, repräsentative Auswahl</t>
  </si>
  <si>
    <t>Der Träger bestimmt die Referenzen nicht selbst.</t>
  </si>
  <si>
    <t>Nicht ausgewählte Maßnahmen</t>
  </si>
  <si>
    <t>gesetzliche Voraussetzungen weiterhin nachzuweisen</t>
  </si>
  <si>
    <t>Referenzauswahl ersetzt nicht den Nachweis der Zulassungsvoraussetzungen</t>
  </si>
  <si>
    <t>Dokumentation</t>
  </si>
  <si>
    <t>Historie nachvollziehbar halten</t>
  </si>
  <si>
    <t>Auswahl und Begründung dokumentieren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</si>
</sst>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2"/>
      <color rgb="FFFF0000"/>
      <name val="Arial Narrow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16"/>
      <color theme="1"/>
      <name val="Arial Narrow"/>
      <family val="2"/>
    </font>
    <font>
      <b/>
      <sz val="12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7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5" fillId="2" borderId="7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6" fillId="3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9" fillId="4" borderId="1" xfId="0" applyFont="1" applyFill="1" applyBorder="1" applyAlignment="1" applyProtection="1">
      <alignment horizontal="left" vertical="center" wrapText="1" inden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1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11" fillId="5" borderId="16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/>
    </xf>
    <xf numFmtId="0" fontId="11" fillId="5" borderId="10" xfId="0" applyFont="1" applyFill="1" applyBorder="1" applyAlignment="1">
      <alignment wrapText="1"/>
    </xf>
    <xf numFmtId="0" fontId="3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5" borderId="1" xfId="0" applyFont="1" applyFill="1" applyBorder="1" applyAlignment="1">
      <alignment horizontal="center" wrapText="1"/>
    </xf>
    <xf numFmtId="0" fontId="3" fillId="0" borderId="19" xfId="0" applyFont="1" applyBorder="1" applyAlignment="1">
      <alignment horizontal="center" vertical="center"/>
    </xf>
    <xf numFmtId="0" fontId="0" fillId="0" borderId="23" xfId="0" applyBorder="1"/>
    <xf numFmtId="0" fontId="3" fillId="0" borderId="20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0" fillId="0" borderId="21" xfId="0" applyFont="1" applyBorder="1"/>
    <xf numFmtId="0" fontId="3" fillId="0" borderId="0" xfId="0" applyFont="1"/>
    <xf numFmtId="0" fontId="0" fillId="0" borderId="8" xfId="0" applyBorder="1"/>
    <xf numFmtId="0" fontId="3" fillId="0" borderId="18" xfId="0" applyFont="1" applyBorder="1" applyAlignment="1">
      <alignment horizontal="center" vertical="center"/>
    </xf>
    <xf numFmtId="0" fontId="0" fillId="0" borderId="22" xfId="0" applyBorder="1"/>
    <xf numFmtId="0" fontId="0" fillId="0" borderId="0" xfId="0"/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840154</xdr:colOff>
      <xdr:row>1</xdr:row>
      <xdr:rowOff>97692</xdr:rowOff>
    </xdr:from>
    <xdr:to>
      <xdr:col>18</xdr:col>
      <xdr:colOff>1889174</xdr:colOff>
      <xdr:row>4</xdr:row>
      <xdr:rowOff>72097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649462" y="312615"/>
          <a:ext cx="1049020" cy="104902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35"/>
  <sheetViews>
    <sheetView tabSelected="1" zoomScale="90" zoomScaleNormal="90" zoomScalePageLayoutView="28" workbookViewId="0">
      <pane xSplit="2" ySplit="6" topLeftCell="C7" activePane="bottomRight" state="frozen"/>
      <selection pane="topRight"/>
      <selection pane="bottomLeft"/>
      <selection pane="bottomRight" activeCell="R7" sqref="R7"/>
    </sheetView>
  </sheetViews>
  <sheetFormatPr baseColWidth="10" defaultColWidth="22" defaultRowHeight="16" x14ac:dyDescent="0.2"/>
  <cols>
    <col min="1" max="1" width="10.83203125" style="1" customWidth="1"/>
    <col min="2" max="2" width="14.6640625" style="1" customWidth="1"/>
    <col min="3" max="3" width="17.33203125" style="1" customWidth="1"/>
    <col min="4" max="4" width="18.6640625" style="1" customWidth="1"/>
    <col min="5" max="11" width="14.83203125" style="1" customWidth="1"/>
    <col min="12" max="12" width="11.83203125" style="1" customWidth="1"/>
    <col min="13" max="13" width="13.6640625" style="1" customWidth="1"/>
    <col min="14" max="14" width="14" style="1" customWidth="1"/>
    <col min="15" max="15" width="12.83203125" style="1" customWidth="1"/>
    <col min="16" max="16" width="14" style="1" customWidth="1"/>
    <col min="17" max="18" width="14.83203125" style="1" customWidth="1"/>
    <col min="19" max="19" width="32.6640625" style="1" customWidth="1"/>
    <col min="20" max="20" width="19.1640625" style="1" customWidth="1"/>
    <col min="21" max="23" width="21.1640625" style="1" customWidth="1"/>
    <col min="24" max="24" width="29.33203125" style="1" customWidth="1"/>
    <col min="25" max="25" width="22" style="1" customWidth="1"/>
    <col min="26" max="26" width="34" customWidth="1"/>
    <col min="27" max="16384" width="22" style="1"/>
  </cols>
  <sheetData>
    <row r="1" spans="2:26" ht="17" customHeight="1" thickBot="1" x14ac:dyDescent="0.25"/>
    <row r="2" spans="2:26" ht="31" customHeight="1" x14ac:dyDescent="0.2"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  <c r="T2" s="29"/>
      <c r="U2" s="8"/>
      <c r="V2" s="8"/>
      <c r="W2" s="8"/>
      <c r="X2" s="9"/>
    </row>
    <row r="3" spans="2:26" ht="38" customHeight="1" x14ac:dyDescent="0.2">
      <c r="B3" s="10" t="s">
        <v>1</v>
      </c>
      <c r="C3" s="3"/>
      <c r="D3" s="4"/>
      <c r="S3" s="11"/>
      <c r="T3" s="52" t="s">
        <v>2</v>
      </c>
      <c r="U3" s="53"/>
      <c r="V3" s="53"/>
      <c r="W3" s="53"/>
      <c r="X3" s="53"/>
      <c r="Y3" s="53"/>
      <c r="Z3" s="54"/>
    </row>
    <row r="4" spans="2:26" x14ac:dyDescent="0.2">
      <c r="B4" s="12"/>
      <c r="S4" s="11"/>
      <c r="T4" s="12"/>
      <c r="X4" s="11"/>
    </row>
    <row r="5" spans="2:26" x14ac:dyDescent="0.2">
      <c r="B5" s="12"/>
      <c r="S5" s="11"/>
      <c r="T5" s="30"/>
      <c r="U5" s="31"/>
      <c r="V5" s="31"/>
      <c r="W5" s="31"/>
      <c r="X5" s="32"/>
    </row>
    <row r="6" spans="2:26" ht="130" customHeight="1" x14ac:dyDescent="0.2">
      <c r="B6" s="13" t="s">
        <v>3</v>
      </c>
      <c r="C6" s="18" t="s">
        <v>4</v>
      </c>
      <c r="D6" s="18" t="s">
        <v>5</v>
      </c>
      <c r="E6" s="18" t="s">
        <v>6</v>
      </c>
      <c r="F6" s="18" t="s">
        <v>7</v>
      </c>
      <c r="G6" s="18" t="s">
        <v>8</v>
      </c>
      <c r="H6" s="18" t="s">
        <v>9</v>
      </c>
      <c r="I6" s="18" t="s">
        <v>10</v>
      </c>
      <c r="J6" s="18" t="s">
        <v>11</v>
      </c>
      <c r="K6" s="18" t="s">
        <v>12</v>
      </c>
      <c r="L6" s="19" t="s">
        <v>13</v>
      </c>
      <c r="M6" s="18" t="s">
        <v>14</v>
      </c>
      <c r="N6" s="19" t="s">
        <v>15</v>
      </c>
      <c r="O6" s="19" t="s">
        <v>16</v>
      </c>
      <c r="P6" s="19" t="s">
        <v>17</v>
      </c>
      <c r="Q6" s="19" t="s">
        <v>18</v>
      </c>
      <c r="R6" s="19" t="s">
        <v>19</v>
      </c>
      <c r="S6" s="17" t="s">
        <v>20</v>
      </c>
      <c r="T6" s="33" t="s">
        <v>21</v>
      </c>
      <c r="U6" s="34" t="s">
        <v>22</v>
      </c>
      <c r="V6" s="45" t="s">
        <v>23</v>
      </c>
      <c r="W6" s="34" t="s">
        <v>24</v>
      </c>
      <c r="X6" s="35" t="s">
        <v>25</v>
      </c>
      <c r="Y6" s="35" t="s">
        <v>26</v>
      </c>
      <c r="Z6" s="35" t="s">
        <v>27</v>
      </c>
    </row>
    <row r="7" spans="2:26" ht="22" customHeight="1" x14ac:dyDescent="0.2">
      <c r="B7" s="23">
        <v>1</v>
      </c>
      <c r="C7" s="2"/>
      <c r="D7" s="2"/>
      <c r="E7" s="2"/>
      <c r="F7" s="20"/>
      <c r="G7" s="21"/>
      <c r="H7" s="2"/>
      <c r="I7" s="2"/>
      <c r="J7" s="2"/>
      <c r="K7" s="2"/>
      <c r="L7" s="2"/>
      <c r="M7" s="2"/>
      <c r="N7" s="25">
        <v>0</v>
      </c>
      <c r="O7" s="25">
        <v>0</v>
      </c>
      <c r="P7" s="26" t="str">
        <f t="shared" ref="P7:P30" si="0">IFERROR((N7*100/O7)-100,"")</f>
        <v/>
      </c>
      <c r="Q7" s="2"/>
      <c r="R7" s="2"/>
      <c r="S7" s="14"/>
      <c r="T7" s="36" t="str">
        <f t="shared" ref="T7:T30" si="1">IF(OR(N7="",O7=""),"",IF(N7&lt;=O7,"Ja","Nein"))</f>
        <v>Ja</v>
      </c>
      <c r="U7" s="37" t="str">
        <f t="shared" ref="U7:U30" si="2">IF(F7="","",F7)</f>
        <v/>
      </c>
      <c r="V7" s="37" t="str">
        <f t="shared" ref="V7:V30" si="3">IF(G7="","",IF(G7&lt;=4,"bis einschließlich 4 Wochen",IF(G7&lt;=26,"über 4 Wochen bis einschließlich 6 Monate","über 6 Monate")))</f>
        <v/>
      </c>
      <c r="W7" s="38" t="str">
        <f t="shared" ref="W7:W30" si="4">IF(I7="","",IF(I7&gt;0,"mit AG-Anteil","ohne AG-Anteil"))</f>
        <v/>
      </c>
      <c r="X7" s="39"/>
      <c r="Y7" s="39"/>
      <c r="Z7" s="39"/>
    </row>
    <row r="8" spans="2:26" ht="22" customHeight="1" x14ac:dyDescent="0.2">
      <c r="B8" s="23">
        <f t="shared" ref="B8:B30" si="5">B7+1</f>
        <v>2</v>
      </c>
      <c r="C8" s="2"/>
      <c r="D8" s="2"/>
      <c r="E8" s="2"/>
      <c r="F8" s="20"/>
      <c r="G8" s="21"/>
      <c r="H8" s="2"/>
      <c r="I8" s="2"/>
      <c r="J8" s="2"/>
      <c r="K8" s="2"/>
      <c r="L8" s="2"/>
      <c r="M8" s="2"/>
      <c r="N8" s="25">
        <v>0</v>
      </c>
      <c r="O8" s="25">
        <v>0</v>
      </c>
      <c r="P8" s="26" t="str">
        <f t="shared" si="0"/>
        <v/>
      </c>
      <c r="Q8" s="2"/>
      <c r="R8" s="2"/>
      <c r="S8" s="14"/>
      <c r="T8" s="36" t="str">
        <f t="shared" si="1"/>
        <v>Ja</v>
      </c>
      <c r="U8" s="37" t="str">
        <f t="shared" si="2"/>
        <v/>
      </c>
      <c r="V8" s="37" t="str">
        <f t="shared" si="3"/>
        <v/>
      </c>
      <c r="W8" s="38" t="str">
        <f t="shared" si="4"/>
        <v/>
      </c>
      <c r="X8" s="39"/>
      <c r="Y8" s="39"/>
      <c r="Z8" s="39"/>
    </row>
    <row r="9" spans="2:26" ht="22" customHeight="1" x14ac:dyDescent="0.2">
      <c r="B9" s="23">
        <f t="shared" si="5"/>
        <v>3</v>
      </c>
      <c r="C9" s="5"/>
      <c r="D9" s="2"/>
      <c r="E9" s="2"/>
      <c r="F9" s="20"/>
      <c r="G9" s="21"/>
      <c r="H9" s="2"/>
      <c r="I9" s="2"/>
      <c r="J9" s="2"/>
      <c r="K9" s="2"/>
      <c r="L9" s="2"/>
      <c r="M9" s="2"/>
      <c r="N9" s="25">
        <v>0</v>
      </c>
      <c r="O9" s="25">
        <v>0</v>
      </c>
      <c r="P9" s="26" t="str">
        <f t="shared" si="0"/>
        <v/>
      </c>
      <c r="Q9" s="2"/>
      <c r="R9" s="2"/>
      <c r="S9" s="14"/>
      <c r="T9" s="36" t="str">
        <f t="shared" si="1"/>
        <v>Ja</v>
      </c>
      <c r="U9" s="37" t="str">
        <f t="shared" si="2"/>
        <v/>
      </c>
      <c r="V9" s="37" t="str">
        <f t="shared" si="3"/>
        <v/>
      </c>
      <c r="W9" s="38" t="str">
        <f t="shared" si="4"/>
        <v/>
      </c>
      <c r="X9" s="39"/>
      <c r="Y9" s="39"/>
      <c r="Z9" s="39"/>
    </row>
    <row r="10" spans="2:26" ht="22" customHeight="1" x14ac:dyDescent="0.2">
      <c r="B10" s="23">
        <f t="shared" si="5"/>
        <v>4</v>
      </c>
      <c r="C10" s="2"/>
      <c r="D10" s="2"/>
      <c r="E10" s="2"/>
      <c r="F10" s="20"/>
      <c r="G10" s="21"/>
      <c r="H10" s="2"/>
      <c r="I10" s="2"/>
      <c r="J10" s="2"/>
      <c r="K10" s="2"/>
      <c r="L10" s="2"/>
      <c r="M10" s="2"/>
      <c r="N10" s="25">
        <v>0</v>
      </c>
      <c r="O10" s="25">
        <v>0</v>
      </c>
      <c r="P10" s="26" t="str">
        <f t="shared" si="0"/>
        <v/>
      </c>
      <c r="Q10" s="2"/>
      <c r="R10" s="2"/>
      <c r="S10" s="14"/>
      <c r="T10" s="36" t="str">
        <f t="shared" si="1"/>
        <v>Ja</v>
      </c>
      <c r="U10" s="37" t="str">
        <f t="shared" si="2"/>
        <v/>
      </c>
      <c r="V10" s="37" t="str">
        <f t="shared" si="3"/>
        <v/>
      </c>
      <c r="W10" s="38" t="str">
        <f t="shared" si="4"/>
        <v/>
      </c>
      <c r="X10" s="39"/>
      <c r="Y10" s="39"/>
      <c r="Z10" s="39"/>
    </row>
    <row r="11" spans="2:26" ht="22" customHeight="1" x14ac:dyDescent="0.2">
      <c r="B11" s="23">
        <f t="shared" si="5"/>
        <v>5</v>
      </c>
      <c r="D11" s="2"/>
      <c r="E11" s="2"/>
      <c r="F11" s="20"/>
      <c r="G11" s="21"/>
      <c r="H11" s="2"/>
      <c r="I11" s="2"/>
      <c r="J11" s="2"/>
      <c r="K11" s="2"/>
      <c r="L11" s="2"/>
      <c r="M11" s="2"/>
      <c r="N11" s="25">
        <v>0</v>
      </c>
      <c r="O11" s="25">
        <v>0</v>
      </c>
      <c r="P11" s="26" t="str">
        <f t="shared" si="0"/>
        <v/>
      </c>
      <c r="Q11" s="2"/>
      <c r="R11" s="2"/>
      <c r="S11" s="14"/>
      <c r="T11" s="36" t="str">
        <f t="shared" si="1"/>
        <v>Ja</v>
      </c>
      <c r="U11" s="37" t="str">
        <f t="shared" si="2"/>
        <v/>
      </c>
      <c r="V11" s="37" t="str">
        <f t="shared" si="3"/>
        <v/>
      </c>
      <c r="W11" s="38" t="str">
        <f t="shared" si="4"/>
        <v/>
      </c>
      <c r="X11" s="39"/>
      <c r="Y11" s="39"/>
      <c r="Z11" s="39"/>
    </row>
    <row r="12" spans="2:26" ht="22" customHeight="1" x14ac:dyDescent="0.2">
      <c r="B12" s="24">
        <f t="shared" si="5"/>
        <v>6</v>
      </c>
      <c r="C12" s="2"/>
      <c r="D12" s="2"/>
      <c r="E12" s="2"/>
      <c r="F12" s="20"/>
      <c r="G12" s="21"/>
      <c r="H12" s="2"/>
      <c r="I12" s="2"/>
      <c r="J12" s="2"/>
      <c r="K12" s="2"/>
      <c r="L12" s="2"/>
      <c r="M12" s="2"/>
      <c r="N12" s="25">
        <v>0</v>
      </c>
      <c r="O12" s="25">
        <v>0</v>
      </c>
      <c r="P12" s="26" t="str">
        <f t="shared" si="0"/>
        <v/>
      </c>
      <c r="Q12" s="2"/>
      <c r="R12" s="2"/>
      <c r="S12" s="14"/>
      <c r="T12" s="36" t="str">
        <f t="shared" si="1"/>
        <v>Ja</v>
      </c>
      <c r="U12" s="37" t="str">
        <f t="shared" si="2"/>
        <v/>
      </c>
      <c r="V12" s="37" t="str">
        <f t="shared" si="3"/>
        <v/>
      </c>
      <c r="W12" s="38" t="str">
        <f t="shared" si="4"/>
        <v/>
      </c>
      <c r="X12" s="39"/>
      <c r="Y12" s="39"/>
      <c r="Z12" s="39"/>
    </row>
    <row r="13" spans="2:26" ht="22" customHeight="1" x14ac:dyDescent="0.2">
      <c r="B13" s="24">
        <f t="shared" si="5"/>
        <v>7</v>
      </c>
      <c r="C13" s="5"/>
      <c r="D13" s="2"/>
      <c r="E13" s="2"/>
      <c r="F13" s="20"/>
      <c r="G13" s="21"/>
      <c r="H13" s="2"/>
      <c r="I13" s="2"/>
      <c r="J13" s="2"/>
      <c r="K13" s="2"/>
      <c r="L13" s="2"/>
      <c r="M13" s="2"/>
      <c r="N13" s="25">
        <v>0</v>
      </c>
      <c r="O13" s="25">
        <v>0</v>
      </c>
      <c r="P13" s="26" t="str">
        <f t="shared" si="0"/>
        <v/>
      </c>
      <c r="Q13" s="2"/>
      <c r="R13" s="2"/>
      <c r="S13" s="14"/>
      <c r="T13" s="36" t="str">
        <f t="shared" si="1"/>
        <v>Ja</v>
      </c>
      <c r="U13" s="37" t="str">
        <f t="shared" si="2"/>
        <v/>
      </c>
      <c r="V13" s="37" t="str">
        <f t="shared" si="3"/>
        <v/>
      </c>
      <c r="W13" s="38" t="str">
        <f t="shared" si="4"/>
        <v/>
      </c>
      <c r="X13" s="39"/>
      <c r="Y13" s="39"/>
      <c r="Z13" s="39"/>
    </row>
    <row r="14" spans="2:26" ht="22" customHeight="1" x14ac:dyDescent="0.2">
      <c r="B14" s="24">
        <f t="shared" si="5"/>
        <v>8</v>
      </c>
      <c r="C14" s="6"/>
      <c r="D14" s="2"/>
      <c r="E14" s="2"/>
      <c r="F14" s="20"/>
      <c r="G14" s="21"/>
      <c r="H14" s="2"/>
      <c r="I14" s="2"/>
      <c r="J14" s="2"/>
      <c r="K14" s="2"/>
      <c r="L14" s="2"/>
      <c r="M14" s="2"/>
      <c r="N14" s="25">
        <v>0</v>
      </c>
      <c r="O14" s="25">
        <v>0</v>
      </c>
      <c r="P14" s="26" t="str">
        <f t="shared" si="0"/>
        <v/>
      </c>
      <c r="Q14" s="2"/>
      <c r="R14" s="2"/>
      <c r="S14" s="14"/>
      <c r="T14" s="36" t="str">
        <f t="shared" si="1"/>
        <v>Ja</v>
      </c>
      <c r="U14" s="37" t="str">
        <f t="shared" si="2"/>
        <v/>
      </c>
      <c r="V14" s="37" t="str">
        <f t="shared" si="3"/>
        <v/>
      </c>
      <c r="W14" s="38" t="str">
        <f t="shared" si="4"/>
        <v/>
      </c>
      <c r="X14" s="39"/>
      <c r="Y14" s="39"/>
      <c r="Z14" s="39"/>
    </row>
    <row r="15" spans="2:26" ht="22" customHeight="1" x14ac:dyDescent="0.2">
      <c r="B15" s="24">
        <f t="shared" si="5"/>
        <v>9</v>
      </c>
      <c r="C15" s="2"/>
      <c r="D15" s="2"/>
      <c r="E15" s="2"/>
      <c r="F15" s="20"/>
      <c r="G15" s="21"/>
      <c r="H15" s="2"/>
      <c r="I15" s="2"/>
      <c r="J15" s="2"/>
      <c r="K15" s="2"/>
      <c r="L15" s="2"/>
      <c r="M15" s="2"/>
      <c r="N15" s="25">
        <v>0</v>
      </c>
      <c r="O15" s="25">
        <v>0</v>
      </c>
      <c r="P15" s="26" t="str">
        <f t="shared" si="0"/>
        <v/>
      </c>
      <c r="Q15" s="2"/>
      <c r="R15" s="2"/>
      <c r="S15" s="14"/>
      <c r="T15" s="36" t="str">
        <f t="shared" si="1"/>
        <v>Ja</v>
      </c>
      <c r="U15" s="37" t="str">
        <f t="shared" si="2"/>
        <v/>
      </c>
      <c r="V15" s="37" t="str">
        <f t="shared" si="3"/>
        <v/>
      </c>
      <c r="W15" s="38" t="str">
        <f t="shared" si="4"/>
        <v/>
      </c>
      <c r="X15" s="39"/>
      <c r="Y15" s="39"/>
      <c r="Z15" s="39"/>
    </row>
    <row r="16" spans="2:26" ht="22" customHeight="1" x14ac:dyDescent="0.2">
      <c r="B16" s="24">
        <f t="shared" si="5"/>
        <v>10</v>
      </c>
      <c r="C16" s="2"/>
      <c r="D16" s="2"/>
      <c r="E16" s="2"/>
      <c r="F16" s="20"/>
      <c r="G16" s="21"/>
      <c r="H16" s="2"/>
      <c r="I16" s="2"/>
      <c r="J16" s="2"/>
      <c r="K16" s="2"/>
      <c r="L16" s="2"/>
      <c r="M16" s="2"/>
      <c r="N16" s="25">
        <v>0</v>
      </c>
      <c r="O16" s="25">
        <v>0</v>
      </c>
      <c r="P16" s="26" t="str">
        <f t="shared" si="0"/>
        <v/>
      </c>
      <c r="Q16" s="2"/>
      <c r="R16" s="2"/>
      <c r="S16" s="14"/>
      <c r="T16" s="36" t="str">
        <f t="shared" si="1"/>
        <v>Ja</v>
      </c>
      <c r="U16" s="37" t="str">
        <f t="shared" si="2"/>
        <v/>
      </c>
      <c r="V16" s="37" t="str">
        <f t="shared" si="3"/>
        <v/>
      </c>
      <c r="W16" s="38" t="str">
        <f t="shared" si="4"/>
        <v/>
      </c>
      <c r="X16" s="39"/>
      <c r="Y16" s="39"/>
      <c r="Z16" s="39"/>
    </row>
    <row r="17" spans="2:26" ht="22" customHeight="1" x14ac:dyDescent="0.2">
      <c r="B17" s="24">
        <f t="shared" si="5"/>
        <v>11</v>
      </c>
      <c r="C17" s="2"/>
      <c r="D17" s="2"/>
      <c r="E17" s="2"/>
      <c r="F17" s="20"/>
      <c r="G17" s="21"/>
      <c r="H17" s="2"/>
      <c r="I17" s="2"/>
      <c r="J17" s="2"/>
      <c r="K17" s="2"/>
      <c r="L17" s="2"/>
      <c r="M17" s="2"/>
      <c r="N17" s="25">
        <v>0</v>
      </c>
      <c r="O17" s="25">
        <v>0</v>
      </c>
      <c r="P17" s="26" t="str">
        <f t="shared" si="0"/>
        <v/>
      </c>
      <c r="Q17" s="2"/>
      <c r="R17" s="2"/>
      <c r="S17" s="14"/>
      <c r="T17" s="36" t="str">
        <f t="shared" si="1"/>
        <v>Ja</v>
      </c>
      <c r="U17" s="37" t="str">
        <f t="shared" si="2"/>
        <v/>
      </c>
      <c r="V17" s="37" t="str">
        <f t="shared" si="3"/>
        <v/>
      </c>
      <c r="W17" s="38" t="str">
        <f t="shared" si="4"/>
        <v/>
      </c>
      <c r="X17" s="39"/>
      <c r="Y17" s="39"/>
      <c r="Z17" s="39"/>
    </row>
    <row r="18" spans="2:26" ht="22" customHeight="1" x14ac:dyDescent="0.2">
      <c r="B18" s="24">
        <f t="shared" si="5"/>
        <v>12</v>
      </c>
      <c r="C18" s="2"/>
      <c r="D18" s="2"/>
      <c r="E18" s="2"/>
      <c r="F18" s="20"/>
      <c r="G18" s="21"/>
      <c r="H18" s="2"/>
      <c r="I18" s="2"/>
      <c r="J18" s="2"/>
      <c r="K18" s="2"/>
      <c r="L18" s="2"/>
      <c r="M18" s="2"/>
      <c r="N18" s="25">
        <v>0</v>
      </c>
      <c r="O18" s="25">
        <v>0</v>
      </c>
      <c r="P18" s="26" t="str">
        <f t="shared" si="0"/>
        <v/>
      </c>
      <c r="Q18" s="2"/>
      <c r="R18" s="2"/>
      <c r="S18" s="14"/>
      <c r="T18" s="36" t="str">
        <f t="shared" si="1"/>
        <v>Ja</v>
      </c>
      <c r="U18" s="37" t="str">
        <f t="shared" si="2"/>
        <v/>
      </c>
      <c r="V18" s="37" t="str">
        <f t="shared" si="3"/>
        <v/>
      </c>
      <c r="W18" s="38" t="str">
        <f t="shared" si="4"/>
        <v/>
      </c>
      <c r="X18" s="39"/>
      <c r="Y18" s="39"/>
      <c r="Z18" s="39"/>
    </row>
    <row r="19" spans="2:26" ht="22" customHeight="1" x14ac:dyDescent="0.2">
      <c r="B19" s="24">
        <f t="shared" si="5"/>
        <v>13</v>
      </c>
      <c r="C19" s="2"/>
      <c r="D19" s="2"/>
      <c r="E19" s="2"/>
      <c r="F19" s="20"/>
      <c r="G19" s="2"/>
      <c r="H19" s="2"/>
      <c r="I19" s="2"/>
      <c r="J19" s="2"/>
      <c r="K19" s="2"/>
      <c r="L19" s="2"/>
      <c r="M19" s="2"/>
      <c r="N19" s="25">
        <v>0</v>
      </c>
      <c r="O19" s="25">
        <v>0</v>
      </c>
      <c r="P19" s="26" t="str">
        <f t="shared" si="0"/>
        <v/>
      </c>
      <c r="Q19" s="2"/>
      <c r="R19" s="2"/>
      <c r="S19" s="14"/>
      <c r="T19" s="36" t="str">
        <f t="shared" si="1"/>
        <v>Ja</v>
      </c>
      <c r="U19" s="37" t="str">
        <f t="shared" si="2"/>
        <v/>
      </c>
      <c r="V19" s="37" t="str">
        <f t="shared" si="3"/>
        <v/>
      </c>
      <c r="W19" s="38" t="str">
        <f t="shared" si="4"/>
        <v/>
      </c>
      <c r="X19" s="39"/>
      <c r="Y19" s="39"/>
      <c r="Z19" s="39"/>
    </row>
    <row r="20" spans="2:26" ht="22" customHeight="1" x14ac:dyDescent="0.2">
      <c r="B20" s="24">
        <f t="shared" si="5"/>
        <v>14</v>
      </c>
      <c r="C20" s="2"/>
      <c r="D20" s="2"/>
      <c r="E20" s="2"/>
      <c r="F20" s="20"/>
      <c r="G20" s="2"/>
      <c r="H20" s="2"/>
      <c r="I20" s="2"/>
      <c r="J20" s="2"/>
      <c r="K20" s="2"/>
      <c r="L20" s="2"/>
      <c r="M20" s="2"/>
      <c r="N20" s="25">
        <v>0</v>
      </c>
      <c r="O20" s="25">
        <v>0</v>
      </c>
      <c r="P20" s="26" t="str">
        <f t="shared" si="0"/>
        <v/>
      </c>
      <c r="Q20" s="2"/>
      <c r="R20" s="2"/>
      <c r="S20" s="14"/>
      <c r="T20" s="36" t="str">
        <f t="shared" si="1"/>
        <v>Ja</v>
      </c>
      <c r="U20" s="37" t="str">
        <f t="shared" si="2"/>
        <v/>
      </c>
      <c r="V20" s="37" t="str">
        <f t="shared" si="3"/>
        <v/>
      </c>
      <c r="W20" s="38" t="str">
        <f t="shared" si="4"/>
        <v/>
      </c>
      <c r="X20" s="39"/>
      <c r="Y20" s="39"/>
      <c r="Z20" s="39"/>
    </row>
    <row r="21" spans="2:26" ht="22" customHeight="1" x14ac:dyDescent="0.2">
      <c r="B21" s="24">
        <f t="shared" si="5"/>
        <v>15</v>
      </c>
      <c r="C21" s="2"/>
      <c r="D21" s="2"/>
      <c r="E21" s="2"/>
      <c r="F21" s="20"/>
      <c r="G21" s="2"/>
      <c r="H21" s="2"/>
      <c r="I21" s="2"/>
      <c r="J21" s="2"/>
      <c r="K21" s="2"/>
      <c r="L21" s="2"/>
      <c r="M21" s="2"/>
      <c r="N21" s="25">
        <v>0</v>
      </c>
      <c r="O21" s="25">
        <v>0</v>
      </c>
      <c r="P21" s="26" t="str">
        <f t="shared" si="0"/>
        <v/>
      </c>
      <c r="Q21" s="2"/>
      <c r="R21" s="2"/>
      <c r="S21" s="14"/>
      <c r="T21" s="36" t="str">
        <f t="shared" si="1"/>
        <v>Ja</v>
      </c>
      <c r="U21" s="37" t="str">
        <f t="shared" si="2"/>
        <v/>
      </c>
      <c r="V21" s="37" t="str">
        <f t="shared" si="3"/>
        <v/>
      </c>
      <c r="W21" s="38" t="str">
        <f t="shared" si="4"/>
        <v/>
      </c>
      <c r="X21" s="39"/>
      <c r="Y21" s="39"/>
      <c r="Z21" s="39"/>
    </row>
    <row r="22" spans="2:26" ht="22" customHeight="1" x14ac:dyDescent="0.2">
      <c r="B22" s="24">
        <f t="shared" si="5"/>
        <v>16</v>
      </c>
      <c r="C22" s="2"/>
      <c r="D22" s="2"/>
      <c r="E22" s="2"/>
      <c r="F22" s="20"/>
      <c r="G22" s="2"/>
      <c r="H22" s="2"/>
      <c r="I22" s="2"/>
      <c r="J22" s="2"/>
      <c r="K22" s="2"/>
      <c r="L22" s="2"/>
      <c r="M22" s="2"/>
      <c r="N22" s="25">
        <v>0</v>
      </c>
      <c r="O22" s="25">
        <v>0</v>
      </c>
      <c r="P22" s="26" t="str">
        <f t="shared" si="0"/>
        <v/>
      </c>
      <c r="Q22" s="2"/>
      <c r="R22" s="2"/>
      <c r="S22" s="14"/>
      <c r="T22" s="36" t="str">
        <f t="shared" si="1"/>
        <v>Ja</v>
      </c>
      <c r="U22" s="37" t="str">
        <f t="shared" si="2"/>
        <v/>
      </c>
      <c r="V22" s="37" t="str">
        <f t="shared" si="3"/>
        <v/>
      </c>
      <c r="W22" s="38" t="str">
        <f t="shared" si="4"/>
        <v/>
      </c>
      <c r="X22" s="39"/>
      <c r="Y22" s="39"/>
      <c r="Z22" s="39"/>
    </row>
    <row r="23" spans="2:26" ht="22" customHeight="1" x14ac:dyDescent="0.2">
      <c r="B23" s="24">
        <f t="shared" si="5"/>
        <v>17</v>
      </c>
      <c r="C23" s="2"/>
      <c r="D23" s="2"/>
      <c r="E23" s="2"/>
      <c r="F23" s="20"/>
      <c r="G23" s="2"/>
      <c r="H23" s="2"/>
      <c r="I23" s="2"/>
      <c r="J23" s="2"/>
      <c r="K23" s="2"/>
      <c r="L23" s="2"/>
      <c r="M23" s="2"/>
      <c r="N23" s="25">
        <v>0</v>
      </c>
      <c r="O23" s="25">
        <v>0</v>
      </c>
      <c r="P23" s="26" t="str">
        <f t="shared" si="0"/>
        <v/>
      </c>
      <c r="Q23" s="2"/>
      <c r="R23" s="2"/>
      <c r="S23" s="14"/>
      <c r="T23" s="36" t="str">
        <f t="shared" si="1"/>
        <v>Ja</v>
      </c>
      <c r="U23" s="37" t="str">
        <f t="shared" si="2"/>
        <v/>
      </c>
      <c r="V23" s="37" t="str">
        <f t="shared" si="3"/>
        <v/>
      </c>
      <c r="W23" s="38" t="str">
        <f t="shared" si="4"/>
        <v/>
      </c>
      <c r="X23" s="39"/>
      <c r="Y23" s="39"/>
      <c r="Z23" s="39"/>
    </row>
    <row r="24" spans="2:26" ht="22" customHeight="1" x14ac:dyDescent="0.2">
      <c r="B24" s="24">
        <f t="shared" si="5"/>
        <v>18</v>
      </c>
      <c r="C24" s="2"/>
      <c r="D24" s="2"/>
      <c r="E24" s="2"/>
      <c r="F24" s="20"/>
      <c r="G24" s="2"/>
      <c r="H24" s="2"/>
      <c r="I24" s="2"/>
      <c r="J24" s="2"/>
      <c r="K24" s="2"/>
      <c r="L24" s="2"/>
      <c r="M24" s="2"/>
      <c r="N24" s="25">
        <v>0</v>
      </c>
      <c r="O24" s="25">
        <v>0</v>
      </c>
      <c r="P24" s="26" t="str">
        <f t="shared" si="0"/>
        <v/>
      </c>
      <c r="Q24" s="2"/>
      <c r="R24" s="2"/>
      <c r="S24" s="14"/>
      <c r="T24" s="36" t="str">
        <f t="shared" si="1"/>
        <v>Ja</v>
      </c>
      <c r="U24" s="37" t="str">
        <f t="shared" si="2"/>
        <v/>
      </c>
      <c r="V24" s="37" t="str">
        <f t="shared" si="3"/>
        <v/>
      </c>
      <c r="W24" s="38" t="str">
        <f t="shared" si="4"/>
        <v/>
      </c>
      <c r="X24" s="39"/>
      <c r="Y24" s="39"/>
      <c r="Z24" s="39"/>
    </row>
    <row r="25" spans="2:26" ht="22" customHeight="1" x14ac:dyDescent="0.2">
      <c r="B25" s="24">
        <f t="shared" si="5"/>
        <v>19</v>
      </c>
      <c r="C25" s="2"/>
      <c r="D25" s="2"/>
      <c r="E25" s="2"/>
      <c r="F25" s="20"/>
      <c r="G25" s="2"/>
      <c r="H25" s="2"/>
      <c r="I25" s="2"/>
      <c r="J25" s="2"/>
      <c r="K25" s="2"/>
      <c r="L25" s="2"/>
      <c r="M25" s="2"/>
      <c r="N25" s="25">
        <v>0</v>
      </c>
      <c r="O25" s="25">
        <v>0</v>
      </c>
      <c r="P25" s="26" t="str">
        <f t="shared" si="0"/>
        <v/>
      </c>
      <c r="Q25" s="2"/>
      <c r="R25" s="2"/>
      <c r="S25" s="14"/>
      <c r="T25" s="36" t="str">
        <f t="shared" si="1"/>
        <v>Ja</v>
      </c>
      <c r="U25" s="37" t="str">
        <f t="shared" si="2"/>
        <v/>
      </c>
      <c r="V25" s="37" t="str">
        <f t="shared" si="3"/>
        <v/>
      </c>
      <c r="W25" s="38" t="str">
        <f t="shared" si="4"/>
        <v/>
      </c>
      <c r="X25" s="39"/>
      <c r="Y25" s="39"/>
      <c r="Z25" s="39"/>
    </row>
    <row r="26" spans="2:26" ht="22" customHeight="1" x14ac:dyDescent="0.2">
      <c r="B26" s="24">
        <f t="shared" si="5"/>
        <v>20</v>
      </c>
      <c r="C26" s="2"/>
      <c r="D26" s="2"/>
      <c r="E26" s="2"/>
      <c r="F26" s="20"/>
      <c r="G26" s="2"/>
      <c r="H26" s="2"/>
      <c r="I26" s="2"/>
      <c r="J26" s="2"/>
      <c r="K26" s="2"/>
      <c r="L26" s="2"/>
      <c r="M26" s="2"/>
      <c r="N26" s="25">
        <v>0</v>
      </c>
      <c r="O26" s="25">
        <v>0</v>
      </c>
      <c r="P26" s="26" t="str">
        <f t="shared" si="0"/>
        <v/>
      </c>
      <c r="Q26" s="2"/>
      <c r="R26" s="2"/>
      <c r="S26" s="14"/>
      <c r="T26" s="36" t="str">
        <f t="shared" si="1"/>
        <v>Ja</v>
      </c>
      <c r="U26" s="37" t="str">
        <f t="shared" si="2"/>
        <v/>
      </c>
      <c r="V26" s="37" t="str">
        <f t="shared" si="3"/>
        <v/>
      </c>
      <c r="W26" s="38" t="str">
        <f t="shared" si="4"/>
        <v/>
      </c>
      <c r="X26" s="39"/>
      <c r="Y26" s="39"/>
      <c r="Z26" s="39"/>
    </row>
    <row r="27" spans="2:26" ht="22" customHeight="1" x14ac:dyDescent="0.2">
      <c r="B27" s="24">
        <f t="shared" si="5"/>
        <v>21</v>
      </c>
      <c r="C27" s="2"/>
      <c r="D27" s="2"/>
      <c r="E27" s="2"/>
      <c r="F27" s="20"/>
      <c r="G27" s="2"/>
      <c r="H27" s="2"/>
      <c r="I27" s="2"/>
      <c r="J27" s="2"/>
      <c r="K27" s="2"/>
      <c r="L27" s="2"/>
      <c r="M27" s="2"/>
      <c r="N27" s="25">
        <v>0</v>
      </c>
      <c r="O27" s="25">
        <v>0</v>
      </c>
      <c r="P27" s="26" t="str">
        <f t="shared" si="0"/>
        <v/>
      </c>
      <c r="Q27" s="2"/>
      <c r="R27" s="2"/>
      <c r="S27" s="14"/>
      <c r="T27" s="36" t="str">
        <f t="shared" si="1"/>
        <v>Ja</v>
      </c>
      <c r="U27" s="37" t="str">
        <f t="shared" si="2"/>
        <v/>
      </c>
      <c r="V27" s="37" t="str">
        <f t="shared" si="3"/>
        <v/>
      </c>
      <c r="W27" s="38" t="str">
        <f t="shared" si="4"/>
        <v/>
      </c>
      <c r="X27" s="39"/>
      <c r="Y27" s="39"/>
      <c r="Z27" s="39"/>
    </row>
    <row r="28" spans="2:26" ht="22" customHeight="1" x14ac:dyDescent="0.2">
      <c r="B28" s="24">
        <f t="shared" si="5"/>
        <v>22</v>
      </c>
      <c r="C28" s="2"/>
      <c r="D28" s="2"/>
      <c r="E28" s="2"/>
      <c r="F28" s="20"/>
      <c r="G28" s="2"/>
      <c r="H28" s="2"/>
      <c r="I28" s="2"/>
      <c r="J28" s="2"/>
      <c r="K28" s="2"/>
      <c r="L28" s="2"/>
      <c r="M28" s="2"/>
      <c r="N28" s="25">
        <v>0</v>
      </c>
      <c r="O28" s="25">
        <v>0</v>
      </c>
      <c r="P28" s="26" t="str">
        <f t="shared" si="0"/>
        <v/>
      </c>
      <c r="Q28" s="2"/>
      <c r="R28" s="2"/>
      <c r="S28" s="14"/>
      <c r="T28" s="36" t="str">
        <f t="shared" si="1"/>
        <v>Ja</v>
      </c>
      <c r="U28" s="37" t="str">
        <f t="shared" si="2"/>
        <v/>
      </c>
      <c r="V28" s="37" t="str">
        <f t="shared" si="3"/>
        <v/>
      </c>
      <c r="W28" s="38" t="str">
        <f t="shared" si="4"/>
        <v/>
      </c>
      <c r="X28" s="39"/>
      <c r="Y28" s="39"/>
      <c r="Z28" s="39"/>
    </row>
    <row r="29" spans="2:26" ht="22" customHeight="1" x14ac:dyDescent="0.2">
      <c r="B29" s="24">
        <f t="shared" si="5"/>
        <v>23</v>
      </c>
      <c r="C29" s="2"/>
      <c r="D29" s="2"/>
      <c r="E29" s="2"/>
      <c r="F29" s="20"/>
      <c r="G29" s="2"/>
      <c r="H29" s="2"/>
      <c r="I29" s="2"/>
      <c r="J29" s="2"/>
      <c r="K29" s="2"/>
      <c r="L29" s="2"/>
      <c r="M29" s="2"/>
      <c r="N29" s="25">
        <v>0</v>
      </c>
      <c r="O29" s="25">
        <v>0</v>
      </c>
      <c r="P29" s="26" t="str">
        <f t="shared" si="0"/>
        <v/>
      </c>
      <c r="Q29" s="2"/>
      <c r="R29" s="2"/>
      <c r="S29" s="14"/>
      <c r="T29" s="36" t="str">
        <f t="shared" si="1"/>
        <v>Ja</v>
      </c>
      <c r="U29" s="37" t="str">
        <f t="shared" si="2"/>
        <v/>
      </c>
      <c r="V29" s="37" t="str">
        <f t="shared" si="3"/>
        <v/>
      </c>
      <c r="W29" s="38" t="str">
        <f t="shared" si="4"/>
        <v/>
      </c>
      <c r="X29" s="39"/>
      <c r="Y29" s="39"/>
      <c r="Z29" s="39"/>
    </row>
    <row r="30" spans="2:26" ht="22" customHeight="1" thickBot="1" x14ac:dyDescent="0.25">
      <c r="B30" s="24">
        <f t="shared" si="5"/>
        <v>24</v>
      </c>
      <c r="C30" s="15"/>
      <c r="D30" s="15"/>
      <c r="E30" s="15"/>
      <c r="F30" s="22"/>
      <c r="G30" s="15"/>
      <c r="H30" s="15"/>
      <c r="I30" s="15"/>
      <c r="J30" s="15"/>
      <c r="K30" s="15"/>
      <c r="L30" s="15"/>
      <c r="M30" s="15"/>
      <c r="N30" s="27">
        <v>0</v>
      </c>
      <c r="O30" s="27">
        <v>0</v>
      </c>
      <c r="P30" s="28" t="str">
        <f t="shared" si="0"/>
        <v/>
      </c>
      <c r="Q30" s="15"/>
      <c r="R30" s="15"/>
      <c r="S30" s="16"/>
      <c r="T30" s="40" t="str">
        <f t="shared" si="1"/>
        <v>Ja</v>
      </c>
      <c r="U30" s="41" t="str">
        <f t="shared" si="2"/>
        <v/>
      </c>
      <c r="V30" s="41" t="str">
        <f t="shared" si="3"/>
        <v/>
      </c>
      <c r="W30" s="42" t="str">
        <f t="shared" si="4"/>
        <v/>
      </c>
      <c r="X30" s="43"/>
      <c r="Y30" s="43"/>
      <c r="Z30" s="43"/>
    </row>
    <row r="31" spans="2:26" x14ac:dyDescent="0.2">
      <c r="T31" s="44"/>
      <c r="U31" s="44"/>
      <c r="V31" s="44"/>
      <c r="W31" s="44"/>
      <c r="X31" s="44"/>
    </row>
    <row r="32" spans="2:26" x14ac:dyDescent="0.2">
      <c r="T32" s="44"/>
      <c r="U32" s="44"/>
      <c r="V32" s="44"/>
      <c r="W32" s="44"/>
      <c r="X32" s="44"/>
    </row>
    <row r="33" spans="20:24" ht="17" customHeight="1" thickBot="1" x14ac:dyDescent="0.25">
      <c r="T33" s="44"/>
      <c r="U33" s="44"/>
      <c r="V33" s="44"/>
      <c r="W33" s="44"/>
      <c r="X33" s="44"/>
    </row>
    <row r="34" spans="20:24" ht="15.75" customHeight="1" x14ac:dyDescent="0.2">
      <c r="T34" s="55" t="s">
        <v>28</v>
      </c>
      <c r="U34" s="46"/>
      <c r="V34" s="48" t="s">
        <v>29</v>
      </c>
      <c r="W34" s="48"/>
      <c r="X34" s="50"/>
    </row>
    <row r="35" spans="20:24" ht="16.25" customHeight="1" thickBot="1" x14ac:dyDescent="0.25">
      <c r="T35" s="56"/>
      <c r="U35" s="47"/>
      <c r="V35" s="49"/>
      <c r="W35" s="47"/>
      <c r="X35" s="51"/>
    </row>
  </sheetData>
  <mergeCells count="5">
    <mergeCell ref="U34:U35"/>
    <mergeCell ref="V34:V35"/>
    <mergeCell ref="W34:X35"/>
    <mergeCell ref="T3:Z3"/>
    <mergeCell ref="T34:T35"/>
  </mergeCells>
  <dataValidations count="4">
    <dataValidation type="list" allowBlank="1" showInputMessage="1" showErrorMessage="1" sqref="G7:G18" xr:uid="{00000000-0002-0000-0000-000000000000}">
      <formula1>"bis 4 Wochen, bis 6 Monate, mehr als 6 Monate"</formula1>
    </dataValidation>
    <dataValidation type="list" allowBlank="1" showInputMessage="1" showErrorMessage="1" sqref="F7:F30" xr:uid="{00000000-0002-0000-0000-000001000000}"/>
    <dataValidation type="list" allowBlank="1" sqref="X7:X30" xr:uid="{00000000-0002-0000-0000-000002000000}">
      <formula1>"Einzelmaßnahme,Gruppenmaßnahme"</formula1>
    </dataValidation>
    <dataValidation type="list" allowBlank="1" sqref="Y7:Y30" xr:uid="{00000000-0002-0000-0000-000003000000}">
      <formula1>"Ja – Referenz,Nein – nicht ausgewählt,Nein – nicht in Grundgesamtheit"</formula1>
    </dataValidation>
  </dataValidations>
  <pageMargins left="0.7" right="0.7" top="0.78740157499999996" bottom="0.78740157499999996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zoomScale="189" workbookViewId="0">
      <selection activeCell="A2" sqref="A2:XFD2"/>
    </sheetView>
  </sheetViews>
  <sheetFormatPr baseColWidth="10" defaultRowHeight="16" x14ac:dyDescent="0.2"/>
  <cols>
    <col min="1" max="1" width="27.6640625" bestFit="1" customWidth="1"/>
    <col min="2" max="2" width="46.83203125" bestFit="1" customWidth="1"/>
    <col min="3" max="3" width="66" bestFit="1" customWidth="1"/>
    <col min="4" max="4" width="48" customWidth="1"/>
  </cols>
  <sheetData>
    <row r="1" spans="1:4" x14ac:dyDescent="0.2">
      <c r="A1" s="57" t="s">
        <v>30</v>
      </c>
      <c r="B1" s="57"/>
      <c r="C1" s="57"/>
      <c r="D1" s="57"/>
    </row>
    <row r="2" spans="1:4" s="58" customFormat="1" ht="19" x14ac:dyDescent="0.25">
      <c r="A2" s="58" t="s">
        <v>31</v>
      </c>
      <c r="B2" s="58" t="s">
        <v>32</v>
      </c>
      <c r="C2" s="58" t="s">
        <v>33</v>
      </c>
      <c r="D2" s="58" t="s">
        <v>34</v>
      </c>
    </row>
    <row r="3" spans="1:4" x14ac:dyDescent="0.2">
      <c r="A3" t="s">
        <v>35</v>
      </c>
      <c r="B3" t="s">
        <v>36</v>
      </c>
      <c r="C3" t="s">
        <v>37</v>
      </c>
    </row>
    <row r="4" spans="1:4" x14ac:dyDescent="0.2">
      <c r="A4" t="s">
        <v>38</v>
      </c>
      <c r="B4" t="s">
        <v>39</v>
      </c>
      <c r="C4" t="s">
        <v>40</v>
      </c>
    </row>
    <row r="5" spans="1:4" x14ac:dyDescent="0.2">
      <c r="A5" t="s">
        <v>41</v>
      </c>
      <c r="B5" t="s">
        <v>42</v>
      </c>
      <c r="C5" t="s">
        <v>43</v>
      </c>
    </row>
    <row r="6" spans="1:4" x14ac:dyDescent="0.2">
      <c r="A6" t="s">
        <v>44</v>
      </c>
      <c r="B6" t="s">
        <v>45</v>
      </c>
      <c r="C6" t="s">
        <v>46</v>
      </c>
    </row>
    <row r="7" spans="1:4" x14ac:dyDescent="0.2">
      <c r="A7" t="s">
        <v>47</v>
      </c>
      <c r="B7" t="s">
        <v>48</v>
      </c>
      <c r="C7" t="s">
        <v>49</v>
      </c>
    </row>
    <row r="8" spans="1:4" x14ac:dyDescent="0.2">
      <c r="A8" t="s">
        <v>50</v>
      </c>
      <c r="B8" t="s">
        <v>51</v>
      </c>
      <c r="C8" t="s">
        <v>52</v>
      </c>
      <c r="D8" t="s">
        <v>53</v>
      </c>
    </row>
    <row r="9" spans="1:4" x14ac:dyDescent="0.2">
      <c r="A9" t="s">
        <v>54</v>
      </c>
      <c r="B9" t="s">
        <v>55</v>
      </c>
      <c r="C9" t="s">
        <v>52</v>
      </c>
    </row>
    <row r="10" spans="1:4" x14ac:dyDescent="0.2">
      <c r="A10" t="s">
        <v>56</v>
      </c>
      <c r="B10" t="s">
        <v>57</v>
      </c>
      <c r="C10" t="s">
        <v>58</v>
      </c>
      <c r="D10" t="s">
        <v>59</v>
      </c>
    </row>
    <row r="11" spans="1:4" x14ac:dyDescent="0.2">
      <c r="A11" t="s">
        <v>60</v>
      </c>
      <c r="B11" t="s">
        <v>61</v>
      </c>
      <c r="C11" t="s">
        <v>62</v>
      </c>
    </row>
    <row r="12" spans="1:4" x14ac:dyDescent="0.2">
      <c r="A12" t="s">
        <v>63</v>
      </c>
      <c r="B12" t="s">
        <v>64</v>
      </c>
      <c r="C12" t="s">
        <v>65</v>
      </c>
    </row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Tabelle1</vt:lpstr>
      <vt:lpstr>Tabelle2</vt:lpstr>
      <vt:lpstr>Tabelle1!_ftn1</vt:lpstr>
      <vt:lpstr>Tabelle1!_ftn2</vt:lpstr>
      <vt:lpstr>Tabelle1!_ftnref1</vt:lpstr>
      <vt:lpstr>Tabelle1!_ftnref2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Dr. Stefan Ackermann</cp:lastModifiedBy>
  <dcterms:created xsi:type="dcterms:W3CDTF">2023-07-03T07:00:33Z</dcterms:created>
  <dcterms:modified xsi:type="dcterms:W3CDTF">2026-09-22T10:56:49Z</dcterms:modified>
</cp:coreProperties>
</file>